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KG\Прайсы\прайсы лендинг\"/>
    </mc:Choice>
  </mc:AlternateContent>
  <xr:revisionPtr revIDLastSave="0" documentId="13_ncr:1_{E34DBB55-AC80-4435-839A-A7062E4C450E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УС" sheetId="38" r:id="rId1"/>
    <sheet name="БУС (ЭНТ)" sheetId="46" r:id="rId2"/>
    <sheet name="Скидки" sheetId="18" state="hidden" r:id="rId3"/>
    <sheet name="Скидка-КатТип" sheetId="19" state="hidden" r:id="rId4"/>
    <sheet name="Скидка-Скидка" sheetId="20" state="hidden" r:id="rId5"/>
  </sheets>
  <definedNames>
    <definedName name="_xlnm._FilterDatabase" localSheetId="0" hidden="1">БУС!$B$5:$D$29</definedName>
    <definedName name="_xlnm._FilterDatabase" localSheetId="1" hidden="1">'БУС (ЭНТ)'!$B$5:$D$9</definedName>
    <definedName name="_xlnm._FilterDatabase" localSheetId="2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8" l="1"/>
  <c r="D27" i="38"/>
  <c r="D26" i="38"/>
  <c r="D25" i="38"/>
  <c r="D24" i="38"/>
  <c r="D23" i="38"/>
  <c r="D9" i="46" l="1"/>
  <c r="D19" i="38"/>
  <c r="D17" i="38"/>
  <c r="D16" i="38"/>
  <c r="D15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<sst xmlns="http://schemas.openxmlformats.org/spreadsheetml/2006/main" count="369" uniqueCount="155">
  <si>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</si>
  <si>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</si>
  <si>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</si>
  <si>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</si>
  <si>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</si>
  <si>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</si>
  <si>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</si>
  <si>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</si>
  <si>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</si>
  <si>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</si>
  <si>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</si>
  <si>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</si>
  <si>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</si>
  <si>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</si>
  <si>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</si>
  <si>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</si>
  <si>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</si>
  <si>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</si>
  <si>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</si>
  <si>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</si>
  <si>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</si>
  <si>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</si>
  <si>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</si>
  <si>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</si>
  <si>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</si>
  <si>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</si>
  <si>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</si>
  <si>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</si>
  <si>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</si>
  <si>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</si>
  <si>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</si>
  <si>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</si>
  <si>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</si>
  <si>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</si>
  <si>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</si>
  <si>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</si>
  <si>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</si>
  <si>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</si>
  <si>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</si>
  <si>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</si>
  <si>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</si>
  <si>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</si>
  <si>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</si>
  <si>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</si>
  <si>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</si>
  <si>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</si>
  <si>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</si>
  <si>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</si>
  <si>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</si>
  <si>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</si>
  <si>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</si>
  <si>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</si>
  <si>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</si>
  <si>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</si>
  <si>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</si>
  <si>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</si>
  <si>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</si>
  <si>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</si>
  <si>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</si>
  <si>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</si>
  <si>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</si>
  <si>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</si>
  <si>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</si>
  <si>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</si>
  <si>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</si>
  <si>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</si>
  <si>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</si>
  <si>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</si>
  <si>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</si>
  <si>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</si>
  <si>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</si>
  <si>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</si>
  <si>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</si>
  <si>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</si>
  <si>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</si>
  <si>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</si>
  <si>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</si>
  <si>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</si>
  <si>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</si>
  <si>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</si>
  <si>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</si>
  <si>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</si>
  <si>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</si>
  <si>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</si>
  <si>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</si>
  <si>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</si>
  <si>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</si>
  <si>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</si>
  <si>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</si>
  <si>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</si>
  <si>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</si>
  <si>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</si>
  <si>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</si>
  <si>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</si>
  <si>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</si>
  <si>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</si>
  <si>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</si>
  <si>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</si>
  <si>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</si>
  <si>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</si>
  <si>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</si>
  <si>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</si>
  <si>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</si>
  <si>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"Старт" (лицензия)</t>
  </si>
  <si>
    <t>"Стандарт" (лицензия)</t>
  </si>
  <si>
    <t>"Бизнес" (лицензия)</t>
  </si>
  <si>
    <t>"Малый бизнес" (лицензия)</t>
  </si>
  <si>
    <t>"Старт" (переход с ред. "Первый сайт")</t>
  </si>
  <si>
    <t>"Стандарт" (переход с ред. "Первый сайт")</t>
  </si>
  <si>
    <t>"Стандарт" (переход с ред. "Старт")</t>
  </si>
  <si>
    <t>"Малый бизнес" (переход с ред. "Старт")</t>
  </si>
  <si>
    <t>"Малый бизнес" (переход с ред. "Стандарт")</t>
  </si>
  <si>
    <t>"Бизнес" (переход с ред. "Старт")</t>
  </si>
  <si>
    <t>"Бизнес" (переход с ред. "Стандарт")</t>
  </si>
  <si>
    <t>"Бизнес" (переход с ред. "Малый бизнес")</t>
  </si>
  <si>
    <t>"Бизнес" (переход с ред. "Эксперт")</t>
  </si>
  <si>
    <t>"Энтерпрайз" (лицензия)</t>
  </si>
  <si>
    <t>"1С-Битрикс:Энтерпрайз"</t>
  </si>
  <si>
    <t>Лицензия</t>
  </si>
  <si>
    <t>"1С-Битрикс:Управление сайтом"</t>
  </si>
  <si>
    <t>Продление</t>
  </si>
  <si>
    <t>Переход на редакцию выше</t>
  </si>
  <si>
    <t>Полное наименование ПП</t>
  </si>
  <si>
    <t>Программа для ЭВМ "1С-Битрикс: Управление сайтом". Лицензия Старт</t>
  </si>
  <si>
    <t>Программа для ЭВМ "1С-Битрикс: Управление сайтом". Лицензия Стандарт</t>
  </si>
  <si>
    <t>Программа для ЭВМ "1С-Битрикс: Управление сайтом". Лицензия Малый бизнес</t>
  </si>
  <si>
    <t>Программа для ЭВМ "1С-Битрикс: Управление сайтом". Лицензия Бизнес</t>
  </si>
  <si>
    <t>Программа для ЭВМ "1С-Битрикс: Управление сайтом". Лицензия Первый сайт (продление)</t>
  </si>
  <si>
    <t>Программа для ЭВМ "1С-Битрикс: Управление сайтом". Лицензия Старт (продление)</t>
  </si>
  <si>
    <t>Программа для ЭВМ "1С-Битрикс: Управление сайтом". Лицензия Стандарт (продление)</t>
  </si>
  <si>
    <t>Программа для ЭВМ "1С-Битрикс: Управление сайтом". Лицензия Малый бизнес (продление)</t>
  </si>
  <si>
    <t>Программа для ЭВМ "1С-Битрикс: Управление сайтом". Лицензия Эксперт (продление)</t>
  </si>
  <si>
    <t>Программа для ЭВМ "1С-Битрикс: Управление сайтом". Лицензия Бизнес (продление)</t>
  </si>
  <si>
    <t>Программа для ЭВМ "1С-Битрикс: Управление сайтом". Лицензия Старт (переход с Первый сайт)</t>
  </si>
  <si>
    <t>Программа для ЭВМ "1С-Битрикс: Управление сайтом". Лицензия Стандарт (переход с Первый сайт)</t>
  </si>
  <si>
    <t>Программа для ЭВМ "1С-Битрикс: Управление сайтом". Лицензия Стандарт (переход с Старт)</t>
  </si>
  <si>
    <t>Программа для ЭВМ "1С-Битрикс: Управление сайтом". Лицензия Малый бизнес (переход с Старт)</t>
  </si>
  <si>
    <t>Программа для ЭВМ "1С-Битрикс: Управление сайтом". Лицензия Малый бизнес (переход с Стандарт)</t>
  </si>
  <si>
    <t>Программа для ЭВМ "1С-Битрикс: Управление сайтом". Лицензия Бизнес (переход с Старт)</t>
  </si>
  <si>
    <t>Программа для ЭВМ "1С-Битрикс: Управление сайтом". Лицензия Бизнес (переход с Стандарт)</t>
  </si>
  <si>
    <t>Программа для ЭВМ "1С-Битрикс: Управление сайтом". Лицензия Бизнес (переход с Малый бизнес)</t>
  </si>
  <si>
    <t>Программа для ЭВМ "1С-Битрикс: Управление сайтом". Лицензия Бизнес (переход с Эксперт)</t>
  </si>
  <si>
    <t>Программа для ЭВМ "1С-Битрикс: Управление сайтом". Лицензия Энтерпрайз</t>
  </si>
  <si>
    <t>Программа для ЭВМ "1С-Битрикс: Управление сайтом". Лицензия Энтерпрайз (продление)</t>
  </si>
  <si>
    <t>Базовая цена
в KGS, с НДС</t>
  </si>
  <si>
    <t>"Энтерпрайз" (продление)</t>
  </si>
  <si>
    <t>"Первый сайт" (продление)</t>
  </si>
  <si>
    <t>"Старт" (продление)</t>
  </si>
  <si>
    <t>"Стандарт" (продление)</t>
  </si>
  <si>
    <t>"Малый бизнес" (продление)</t>
  </si>
  <si>
    <t>"Эксперт" (продление)</t>
  </si>
  <si>
    <t>"Бизнес" (продление)</t>
  </si>
  <si>
    <t>Программа для ЭВМ "1С-Битрикс24". Лицензия Интернет-магазин + CRM (12 мес., спец.переход)</t>
  </si>
  <si>
    <t>Переход на подписную 1С-Б24 ИМ+CRM</t>
  </si>
  <si>
    <t>"1С-Битрикс24: Интернет-магазин + CRM" (12 мес., спец.переход)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</si>
</sst>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4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sz val="8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3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2" fontId="11" fillId="2" borderId="11" xfId="0" applyNumberFormat="1" applyFont="1" applyFill="1" applyBorder="1" applyAlignment="1">
      <alignment horizontal="left" vertical="top" wrapText="1"/>
    </xf>
    <xf numFmtId="2" fontId="11" fillId="2" borderId="12" xfId="0" applyNumberFormat="1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11" fillId="2" borderId="11" xfId="0" applyFont="1" applyFill="1" applyBorder="1" applyAlignment="1">
      <alignment vertical="top" wrapText="1"/>
    </xf>
    <xf numFmtId="2" fontId="11" fillId="2" borderId="11" xfId="0" applyNumberFormat="1" applyFont="1" applyFill="1" applyBorder="1" applyAlignment="1">
      <alignment vertical="top" wrapText="1"/>
    </xf>
    <xf numFmtId="9" fontId="8" fillId="0" borderId="0" xfId="0" applyNumberFormat="1" applyFont="1" applyAlignment="1">
      <alignment horizontal="left" vertical="top" wrapText="1"/>
    </xf>
    <xf numFmtId="164" fontId="8" fillId="0" borderId="3" xfId="0" applyNumberFormat="1" applyFont="1" applyBorder="1" applyAlignment="1">
      <alignment horizontal="right" vertical="top"/>
    </xf>
    <xf numFmtId="164" fontId="11" fillId="2" borderId="12" xfId="0" applyNumberFormat="1" applyFont="1" applyFill="1" applyBorder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1" builtinId="5"/>
    <cellStyle name="Процентный 3" xfId="2" xr:uid="{C3104456-DB3C-4199-877F-BD70F019BA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0</xdr:row>
      <xdr:rowOff>25401</xdr:rowOff>
    </xdr:from>
    <xdr:to>
      <xdr:col>1</xdr:col>
      <xdr:colOff>783271</xdr:colOff>
      <xdr:row>3</xdr:row>
      <xdr:rowOff>84666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4" y="25401"/>
          <a:ext cx="772687" cy="414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35984</xdr:rowOff>
    </xdr:from>
    <xdr:to>
      <xdr:col>1</xdr:col>
      <xdr:colOff>575734</xdr:colOff>
      <xdr:row>4</xdr:row>
      <xdr:rowOff>452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5984"/>
          <a:ext cx="668867" cy="43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zoomScale="90" zoomScaleNormal="90" workbookViewId="0">
      <pane ySplit="6" topLeftCell="A7" activePane="bottomLeft" state="frozen"/>
      <selection pane="bottomLeft" activeCell="B16" sqref="B16"/>
    </sheetView>
  </sheetViews>
  <sheetFormatPr defaultColWidth="8.81640625" defaultRowHeight="9.75" customHeight="1" outlineLevelCol="1" x14ac:dyDescent="0.25"/>
  <cols>
    <col min="1" max="1" width="1.1796875" style="13" customWidth="1"/>
    <col min="2" max="2" width="60.36328125" style="13" customWidth="1"/>
    <col min="3" max="3" width="106.36328125" style="13" hidden="1" customWidth="1" outlineLevel="1"/>
    <col min="4" max="4" width="10.6328125" style="14" customWidth="1" collapsed="1"/>
    <col min="5" max="5" width="8.453125" style="13" bestFit="1" customWidth="1"/>
    <col min="6" max="6" width="29.36328125" style="13" customWidth="1"/>
    <col min="7" max="21" width="8.81640625" style="13" customWidth="1"/>
    <col min="22" max="16384" width="8.81640625" style="13"/>
  </cols>
  <sheetData>
    <row r="1" spans="1:6" s="12" customFormat="1" ht="9.75" customHeight="1" x14ac:dyDescent="0.25">
      <c r="A1" s="41" t="s">
        <v>102</v>
      </c>
      <c r="B1" s="42"/>
      <c r="C1" s="42"/>
      <c r="D1" s="42"/>
    </row>
    <row r="2" spans="1:6" s="12" customFormat="1" ht="9.75" customHeight="1" x14ac:dyDescent="0.25">
      <c r="A2" s="43"/>
      <c r="B2" s="44"/>
      <c r="C2" s="44"/>
      <c r="D2" s="44"/>
    </row>
    <row r="3" spans="1:6" s="12" customFormat="1" ht="9.75" customHeight="1" x14ac:dyDescent="0.25">
      <c r="A3" s="43"/>
      <c r="B3" s="44"/>
      <c r="C3" s="44"/>
      <c r="D3" s="44"/>
    </row>
    <row r="4" spans="1:6" ht="9.75" customHeight="1" x14ac:dyDescent="0.25">
      <c r="A4" s="45"/>
      <c r="B4" s="46"/>
      <c r="C4" s="46"/>
      <c r="D4" s="46"/>
    </row>
    <row r="5" spans="1:6" s="12" customFormat="1" ht="54.6" customHeight="1" x14ac:dyDescent="0.25">
      <c r="A5" s="50"/>
      <c r="B5" s="50" t="s">
        <v>101</v>
      </c>
      <c r="C5" s="48" t="s">
        <v>122</v>
      </c>
      <c r="D5" s="47" t="s">
        <v>144</v>
      </c>
    </row>
    <row r="6" spans="1:6" s="12" customFormat="1" ht="12" customHeight="1" x14ac:dyDescent="0.25">
      <c r="A6" s="50"/>
      <c r="B6" s="50"/>
      <c r="C6" s="49"/>
      <c r="D6" s="47"/>
      <c r="E6" s="37"/>
    </row>
    <row r="7" spans="1:6" s="12" customFormat="1" ht="12" customHeight="1" x14ac:dyDescent="0.25">
      <c r="A7" s="16"/>
      <c r="B7" s="29" t="s">
        <v>119</v>
      </c>
      <c r="C7" s="35" t="s">
        <v>119</v>
      </c>
      <c r="D7" s="30"/>
    </row>
    <row r="8" spans="1:6" s="15" customFormat="1" ht="9.75" customHeight="1" x14ac:dyDescent="0.25">
      <c r="A8" s="26"/>
      <c r="B8" s="31" t="s">
        <v>118</v>
      </c>
      <c r="C8" s="36" t="s">
        <v>118</v>
      </c>
      <c r="D8" s="32"/>
    </row>
    <row r="9" spans="1:6" ht="9.75" customHeight="1" x14ac:dyDescent="0.25">
      <c r="A9" s="11"/>
      <c r="B9" s="11" t="s">
        <v>103</v>
      </c>
      <c r="C9" s="11" t="s">
        <v>123</v>
      </c>
      <c r="D9" s="38">
        <v>6000</v>
      </c>
      <c r="F9" s="14"/>
    </row>
    <row r="10" spans="1:6" ht="9.75" customHeight="1" x14ac:dyDescent="0.25">
      <c r="A10" s="11"/>
      <c r="B10" s="11" t="s">
        <v>104</v>
      </c>
      <c r="C10" s="11" t="s">
        <v>124</v>
      </c>
      <c r="D10" s="38">
        <v>17500</v>
      </c>
      <c r="F10" s="14"/>
    </row>
    <row r="11" spans="1:6" ht="9.75" customHeight="1" x14ac:dyDescent="0.25">
      <c r="A11" s="11"/>
      <c r="B11" s="11" t="s">
        <v>106</v>
      </c>
      <c r="C11" s="11" t="s">
        <v>125</v>
      </c>
      <c r="D11" s="38">
        <v>39500</v>
      </c>
      <c r="F11" s="14"/>
    </row>
    <row r="12" spans="1:6" ht="9.75" customHeight="1" x14ac:dyDescent="0.25">
      <c r="A12" s="11"/>
      <c r="B12" s="11" t="s">
        <v>105</v>
      </c>
      <c r="C12" s="11" t="s">
        <v>126</v>
      </c>
      <c r="D12" s="38">
        <v>80200</v>
      </c>
      <c r="F12" s="14"/>
    </row>
    <row r="13" spans="1:6" ht="9.75" customHeight="1" x14ac:dyDescent="0.25">
      <c r="A13" s="17"/>
      <c r="B13" s="27" t="s">
        <v>120</v>
      </c>
      <c r="C13" s="33" t="s">
        <v>120</v>
      </c>
      <c r="D13" s="39"/>
    </row>
    <row r="14" spans="1:6" ht="9.75" customHeight="1" x14ac:dyDescent="0.25">
      <c r="A14" s="11"/>
      <c r="B14" s="11" t="s">
        <v>146</v>
      </c>
      <c r="C14" s="11" t="s">
        <v>127</v>
      </c>
      <c r="D14" s="38">
        <v>425</v>
      </c>
      <c r="F14" s="14"/>
    </row>
    <row r="15" spans="1:6" ht="9.75" customHeight="1" x14ac:dyDescent="0.25">
      <c r="A15" s="11"/>
      <c r="B15" s="11" t="s">
        <v>147</v>
      </c>
      <c r="C15" s="11" t="s">
        <v>128</v>
      </c>
      <c r="D15" s="38">
        <f>D9*0.25</f>
        <v>1500</v>
      </c>
      <c r="F15" s="14"/>
    </row>
    <row r="16" spans="1:6" ht="9.75" customHeight="1" x14ac:dyDescent="0.25">
      <c r="A16" s="11"/>
      <c r="B16" s="11" t="s">
        <v>148</v>
      </c>
      <c r="C16" s="11" t="s">
        <v>129</v>
      </c>
      <c r="D16" s="38">
        <f>D10*0.25</f>
        <v>4375</v>
      </c>
      <c r="F16" s="14"/>
    </row>
    <row r="17" spans="1:6" ht="9.75" customHeight="1" x14ac:dyDescent="0.25">
      <c r="A17" s="11"/>
      <c r="B17" s="11" t="s">
        <v>149</v>
      </c>
      <c r="C17" s="11" t="s">
        <v>130</v>
      </c>
      <c r="D17" s="38">
        <f>D11*0.25</f>
        <v>9875</v>
      </c>
      <c r="F17" s="14"/>
    </row>
    <row r="18" spans="1:6" ht="9.75" customHeight="1" x14ac:dyDescent="0.25">
      <c r="A18" s="11"/>
      <c r="B18" s="11" t="s">
        <v>150</v>
      </c>
      <c r="C18" s="11" t="s">
        <v>131</v>
      </c>
      <c r="D18" s="38">
        <v>11650</v>
      </c>
      <c r="F18" s="14"/>
    </row>
    <row r="19" spans="1:6" ht="9.75" customHeight="1" x14ac:dyDescent="0.25">
      <c r="A19" s="11"/>
      <c r="B19" s="11" t="s">
        <v>151</v>
      </c>
      <c r="C19" s="11" t="s">
        <v>132</v>
      </c>
      <c r="D19" s="38">
        <f>D12*0.25</f>
        <v>20050</v>
      </c>
      <c r="F19" s="14"/>
    </row>
    <row r="20" spans="1:6" ht="9.75" customHeight="1" x14ac:dyDescent="0.25">
      <c r="A20" s="17"/>
      <c r="B20" s="27" t="s">
        <v>121</v>
      </c>
      <c r="C20" s="33" t="s">
        <v>121</v>
      </c>
      <c r="D20" s="39"/>
    </row>
    <row r="21" spans="1:6" ht="9.75" customHeight="1" x14ac:dyDescent="0.25">
      <c r="A21" s="11"/>
      <c r="B21" s="11" t="s">
        <v>107</v>
      </c>
      <c r="C21" s="11" t="s">
        <v>133</v>
      </c>
      <c r="D21" s="38">
        <v>4300</v>
      </c>
      <c r="F21" s="14"/>
    </row>
    <row r="22" spans="1:6" ht="9.75" customHeight="1" x14ac:dyDescent="0.25">
      <c r="A22" s="11"/>
      <c r="B22" s="11" t="s">
        <v>108</v>
      </c>
      <c r="C22" s="11" t="s">
        <v>134</v>
      </c>
      <c r="D22" s="38">
        <v>15800</v>
      </c>
      <c r="F22" s="14"/>
    </row>
    <row r="23" spans="1:6" ht="9.75" customHeight="1" x14ac:dyDescent="0.25">
      <c r="A23" s="11"/>
      <c r="B23" s="11" t="s">
        <v>109</v>
      </c>
      <c r="C23" s="11" t="s">
        <v>135</v>
      </c>
      <c r="D23" s="38">
        <f>D10-D9</f>
        <v>11500</v>
      </c>
    </row>
    <row r="24" spans="1:6" ht="9.75" customHeight="1" x14ac:dyDescent="0.25">
      <c r="A24" s="11"/>
      <c r="B24" s="11" t="s">
        <v>110</v>
      </c>
      <c r="C24" s="11" t="s">
        <v>136</v>
      </c>
      <c r="D24" s="38">
        <f>D11-D9</f>
        <v>33500</v>
      </c>
    </row>
    <row r="25" spans="1:6" ht="9.75" customHeight="1" x14ac:dyDescent="0.25">
      <c r="A25" s="11"/>
      <c r="B25" s="11" t="s">
        <v>111</v>
      </c>
      <c r="C25" s="11" t="s">
        <v>137</v>
      </c>
      <c r="D25" s="38">
        <f>D11-D10</f>
        <v>22000</v>
      </c>
    </row>
    <row r="26" spans="1:6" ht="9.75" customHeight="1" x14ac:dyDescent="0.25">
      <c r="A26" s="11"/>
      <c r="B26" s="11" t="s">
        <v>112</v>
      </c>
      <c r="C26" s="11" t="s">
        <v>138</v>
      </c>
      <c r="D26" s="38">
        <f>D12-D9</f>
        <v>74200</v>
      </c>
    </row>
    <row r="27" spans="1:6" ht="9.75" customHeight="1" x14ac:dyDescent="0.25">
      <c r="A27" s="11"/>
      <c r="B27" s="11" t="s">
        <v>113</v>
      </c>
      <c r="C27" s="11" t="s">
        <v>139</v>
      </c>
      <c r="D27" s="38">
        <f>D12-D10</f>
        <v>62700</v>
      </c>
    </row>
    <row r="28" spans="1:6" ht="9.75" customHeight="1" x14ac:dyDescent="0.25">
      <c r="A28" s="11"/>
      <c r="B28" s="11" t="s">
        <v>114</v>
      </c>
      <c r="C28" s="11" t="s">
        <v>140</v>
      </c>
      <c r="D28" s="38">
        <f>D12-D11</f>
        <v>40700</v>
      </c>
    </row>
    <row r="29" spans="1:6" ht="9.75" customHeight="1" x14ac:dyDescent="0.25">
      <c r="A29" s="11"/>
      <c r="B29" s="11" t="s">
        <v>115</v>
      </c>
      <c r="C29" s="11" t="s">
        <v>141</v>
      </c>
      <c r="D29" s="38">
        <v>33600</v>
      </c>
    </row>
    <row r="30" spans="1:6" ht="9.75" customHeight="1" x14ac:dyDescent="0.25">
      <c r="A30" s="17"/>
      <c r="B30" s="33" t="s">
        <v>153</v>
      </c>
      <c r="C30" s="34"/>
      <c r="D30" s="39"/>
    </row>
    <row r="31" spans="1:6" ht="9.75" customHeight="1" x14ac:dyDescent="0.25">
      <c r="A31" s="11"/>
      <c r="B31" s="11" t="s">
        <v>154</v>
      </c>
      <c r="C31" s="11" t="s">
        <v>152</v>
      </c>
      <c r="D31" s="38">
        <v>15800</v>
      </c>
    </row>
  </sheetData>
  <mergeCells count="5">
    <mergeCell ref="A5:A6"/>
    <mergeCell ref="B5:B6"/>
    <mergeCell ref="D5:D6"/>
    <mergeCell ref="C5:C6"/>
    <mergeCell ref="A1:D4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showGridLines="0" zoomScale="90" zoomScaleNormal="90" workbookViewId="0">
      <pane ySplit="6" topLeftCell="A7" activePane="bottomLeft" state="frozen"/>
      <selection pane="bottomLeft" activeCell="B5" sqref="B5:B6"/>
    </sheetView>
  </sheetViews>
  <sheetFormatPr defaultColWidth="8.81640625" defaultRowHeight="9.75" customHeight="1" outlineLevelCol="1" x14ac:dyDescent="0.25"/>
  <cols>
    <col min="1" max="1" width="1.36328125" style="13" customWidth="1"/>
    <col min="2" max="2" width="35.08984375" style="13" customWidth="1"/>
    <col min="3" max="3" width="87.26953125" style="13" hidden="1" customWidth="1" outlineLevel="1"/>
    <col min="4" max="4" width="10.6328125" style="14" customWidth="1" collapsed="1"/>
    <col min="5" max="5" width="11.453125" style="13" customWidth="1"/>
    <col min="6" max="6" width="28.7265625" style="13" customWidth="1"/>
    <col min="7" max="7" width="35.36328125" style="13" customWidth="1"/>
    <col min="8" max="22" width="8.81640625" style="13" customWidth="1"/>
    <col min="23" max="16384" width="8.81640625" style="13"/>
  </cols>
  <sheetData>
    <row r="1" spans="1:6" s="12" customFormat="1" ht="9.75" customHeight="1" x14ac:dyDescent="0.25">
      <c r="A1" s="41" t="s">
        <v>102</v>
      </c>
      <c r="B1" s="42"/>
      <c r="C1" s="42"/>
      <c r="D1" s="42"/>
    </row>
    <row r="2" spans="1:6" s="12" customFormat="1" ht="9.75" customHeight="1" x14ac:dyDescent="0.25">
      <c r="A2" s="43"/>
      <c r="B2" s="44"/>
      <c r="C2" s="44"/>
      <c r="D2" s="44"/>
    </row>
    <row r="3" spans="1:6" s="12" customFormat="1" ht="9.75" customHeight="1" x14ac:dyDescent="0.25">
      <c r="A3" s="43"/>
      <c r="B3" s="44"/>
      <c r="C3" s="44"/>
      <c r="D3" s="44"/>
    </row>
    <row r="4" spans="1:6" ht="9.75" customHeight="1" x14ac:dyDescent="0.25">
      <c r="A4" s="45"/>
      <c r="B4" s="46"/>
      <c r="C4" s="46"/>
      <c r="D4" s="46"/>
    </row>
    <row r="5" spans="1:6" s="12" customFormat="1" ht="56.4" customHeight="1" x14ac:dyDescent="0.25">
      <c r="A5" s="50"/>
      <c r="B5" s="50" t="s">
        <v>101</v>
      </c>
      <c r="C5" s="48" t="s">
        <v>122</v>
      </c>
      <c r="D5" s="47" t="s">
        <v>144</v>
      </c>
    </row>
    <row r="6" spans="1:6" s="12" customFormat="1" ht="12" customHeight="1" x14ac:dyDescent="0.25">
      <c r="A6" s="50"/>
      <c r="B6" s="50"/>
      <c r="C6" s="49"/>
      <c r="D6" s="47"/>
      <c r="E6" s="37"/>
    </row>
    <row r="7" spans="1:6" ht="9.75" customHeight="1" x14ac:dyDescent="0.25">
      <c r="A7" s="17"/>
      <c r="B7" s="27" t="s">
        <v>117</v>
      </c>
      <c r="C7" s="33" t="s">
        <v>117</v>
      </c>
      <c r="D7" s="28"/>
    </row>
    <row r="8" spans="1:6" ht="9.75" customHeight="1" x14ac:dyDescent="0.25">
      <c r="A8" s="11"/>
      <c r="B8" s="11" t="s">
        <v>116</v>
      </c>
      <c r="C8" s="11" t="s">
        <v>142</v>
      </c>
      <c r="D8" s="38">
        <v>1650000</v>
      </c>
      <c r="F8" s="14"/>
    </row>
    <row r="9" spans="1:6" ht="9.75" customHeight="1" x14ac:dyDescent="0.25">
      <c r="A9" s="11"/>
      <c r="B9" s="11" t="s">
        <v>145</v>
      </c>
      <c r="C9" s="11" t="s">
        <v>143</v>
      </c>
      <c r="D9" s="38">
        <f>D8*0.25</f>
        <v>412500</v>
      </c>
      <c r="F9" s="14"/>
    </row>
    <row r="10" spans="1:6" ht="9.75" customHeight="1" x14ac:dyDescent="0.25">
      <c r="D10" s="40"/>
    </row>
  </sheetData>
  <mergeCells count="5">
    <mergeCell ref="A1:D4"/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51" t="s">
        <v>84</v>
      </c>
      <c r="B1" s="51"/>
      <c r="C1" s="51"/>
    </row>
    <row r="2" spans="1:3" s="2" customFormat="1" x14ac:dyDescent="0.2">
      <c r="A2" s="52" t="s">
        <v>26</v>
      </c>
      <c r="B2" s="52" t="s">
        <v>28</v>
      </c>
      <c r="C2" s="18" t="s">
        <v>27</v>
      </c>
    </row>
    <row r="3" spans="1:3" s="2" customFormat="1" x14ac:dyDescent="0.2">
      <c r="A3" s="52"/>
      <c r="B3" s="52"/>
      <c r="C3" s="18" t="s">
        <v>31</v>
      </c>
    </row>
    <row r="4" spans="1:3" ht="30.6" x14ac:dyDescent="0.2">
      <c r="A4" s="19" t="s">
        <v>0</v>
      </c>
      <c r="B4" s="19" t="s">
        <v>13</v>
      </c>
      <c r="C4" s="24" t="s">
        <v>33</v>
      </c>
    </row>
    <row r="5" spans="1:3" x14ac:dyDescent="0.2">
      <c r="A5" s="19" t="s">
        <v>1</v>
      </c>
      <c r="B5" s="19" t="s">
        <v>14</v>
      </c>
      <c r="C5" s="25">
        <v>0.15</v>
      </c>
    </row>
    <row r="6" spans="1:3" ht="40.799999999999997" x14ac:dyDescent="0.2">
      <c r="A6" s="19" t="s">
        <v>2</v>
      </c>
      <c r="B6" s="19" t="s">
        <v>15</v>
      </c>
      <c r="C6" s="24" t="s">
        <v>34</v>
      </c>
    </row>
    <row r="7" spans="1:3" ht="51" x14ac:dyDescent="0.2">
      <c r="A7" s="19" t="s">
        <v>3</v>
      </c>
      <c r="B7" s="19" t="s">
        <v>16</v>
      </c>
      <c r="C7" s="24" t="s">
        <v>35</v>
      </c>
    </row>
    <row r="8" spans="1:3" x14ac:dyDescent="0.2">
      <c r="A8" s="19" t="s">
        <v>4</v>
      </c>
      <c r="B8" s="19" t="s">
        <v>17</v>
      </c>
      <c r="C8" s="25">
        <v>0.4</v>
      </c>
    </row>
    <row r="9" spans="1:3" x14ac:dyDescent="0.2">
      <c r="A9" s="19" t="s">
        <v>5</v>
      </c>
      <c r="B9" s="19" t="s">
        <v>18</v>
      </c>
      <c r="C9" s="25">
        <v>0.45</v>
      </c>
    </row>
    <row r="10" spans="1:3" x14ac:dyDescent="0.2">
      <c r="A10" s="19" t="s">
        <v>6</v>
      </c>
      <c r="B10" s="19" t="s">
        <v>19</v>
      </c>
      <c r="C10" s="25">
        <v>0.5</v>
      </c>
    </row>
    <row r="11" spans="1:3" x14ac:dyDescent="0.2">
      <c r="A11" s="19" t="s">
        <v>7</v>
      </c>
      <c r="B11" s="19" t="s">
        <v>20</v>
      </c>
      <c r="C11" s="25">
        <v>0.4</v>
      </c>
    </row>
    <row r="12" spans="1:3" x14ac:dyDescent="0.2">
      <c r="A12" s="19" t="s">
        <v>8</v>
      </c>
      <c r="B12" s="19" t="s">
        <v>21</v>
      </c>
      <c r="C12" s="25">
        <v>0.45</v>
      </c>
    </row>
    <row r="13" spans="1:3" x14ac:dyDescent="0.2">
      <c r="A13" s="19" t="s">
        <v>9</v>
      </c>
      <c r="B13" s="19" t="s">
        <v>22</v>
      </c>
      <c r="C13" s="25">
        <v>0.5</v>
      </c>
    </row>
    <row r="14" spans="1:3" x14ac:dyDescent="0.2">
      <c r="A14" s="19" t="s">
        <v>10</v>
      </c>
      <c r="B14" s="19" t="s">
        <v>23</v>
      </c>
      <c r="C14" s="25">
        <v>0.5</v>
      </c>
    </row>
    <row r="15" spans="1:3" x14ac:dyDescent="0.2">
      <c r="A15" s="19" t="s">
        <v>11</v>
      </c>
      <c r="B15" s="19" t="s">
        <v>24</v>
      </c>
      <c r="C15" s="25">
        <v>0.5</v>
      </c>
    </row>
    <row r="16" spans="1:3" x14ac:dyDescent="0.2">
      <c r="A16" s="19" t="s">
        <v>12</v>
      </c>
      <c r="B16" s="19" t="s">
        <v>25</v>
      </c>
      <c r="C16" s="25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54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55" t="s">
        <v>37</v>
      </c>
      <c r="B2" s="55" t="s">
        <v>38</v>
      </c>
      <c r="C2" s="52" t="s">
        <v>39</v>
      </c>
      <c r="D2" s="52"/>
      <c r="E2" s="52"/>
      <c r="F2" s="52"/>
      <c r="G2" s="52"/>
      <c r="H2" s="52"/>
      <c r="I2" s="52"/>
      <c r="J2" s="52"/>
      <c r="K2" s="52"/>
      <c r="L2" s="52"/>
    </row>
    <row r="3" spans="1:12" ht="22.8" x14ac:dyDescent="0.2">
      <c r="A3" s="55"/>
      <c r="B3" s="55"/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0" t="s">
        <v>46</v>
      </c>
      <c r="J3" s="20" t="s">
        <v>47</v>
      </c>
      <c r="K3" s="20" t="s">
        <v>48</v>
      </c>
      <c r="L3" s="20" t="s">
        <v>49</v>
      </c>
    </row>
    <row r="4" spans="1:12" ht="45.6" x14ac:dyDescent="0.2">
      <c r="A4" s="53" t="s">
        <v>50</v>
      </c>
      <c r="B4" s="20" t="s">
        <v>51</v>
      </c>
      <c r="C4" s="21" t="s">
        <v>33</v>
      </c>
      <c r="D4" s="21">
        <v>0.15</v>
      </c>
      <c r="E4" s="22">
        <v>0</v>
      </c>
      <c r="F4" s="22">
        <v>0</v>
      </c>
      <c r="G4" s="21">
        <v>0.4</v>
      </c>
      <c r="H4" s="21">
        <v>0.45</v>
      </c>
      <c r="I4" s="21">
        <v>0.5</v>
      </c>
      <c r="J4" s="23">
        <v>0</v>
      </c>
      <c r="K4" s="23">
        <v>0</v>
      </c>
      <c r="L4" s="23">
        <v>0</v>
      </c>
    </row>
    <row r="5" spans="1:12" ht="45.6" x14ac:dyDescent="0.2">
      <c r="A5" s="53"/>
      <c r="B5" s="20" t="s">
        <v>52</v>
      </c>
      <c r="C5" s="21" t="s">
        <v>33</v>
      </c>
      <c r="D5" s="21">
        <v>0.15</v>
      </c>
      <c r="E5" s="22">
        <v>0</v>
      </c>
      <c r="F5" s="22">
        <v>0</v>
      </c>
      <c r="G5" s="21">
        <v>0.4</v>
      </c>
      <c r="H5" s="21">
        <v>0.45</v>
      </c>
      <c r="I5" s="21">
        <v>0.5</v>
      </c>
      <c r="J5" s="23">
        <v>0</v>
      </c>
      <c r="K5" s="23">
        <v>0</v>
      </c>
      <c r="L5" s="23">
        <v>0</v>
      </c>
    </row>
    <row r="6" spans="1:12" ht="45.6" x14ac:dyDescent="0.2">
      <c r="A6" s="53"/>
      <c r="B6" s="20" t="s">
        <v>53</v>
      </c>
      <c r="C6" s="21" t="s">
        <v>33</v>
      </c>
      <c r="D6" s="21">
        <v>0.15</v>
      </c>
      <c r="E6" s="22">
        <v>0</v>
      </c>
      <c r="F6" s="22">
        <v>0</v>
      </c>
      <c r="G6" s="21">
        <v>0.4</v>
      </c>
      <c r="H6" s="21">
        <v>0.45</v>
      </c>
      <c r="I6" s="21">
        <v>0.5</v>
      </c>
      <c r="J6" s="23">
        <v>0</v>
      </c>
      <c r="K6" s="23">
        <v>0</v>
      </c>
      <c r="L6" s="23">
        <v>0</v>
      </c>
    </row>
    <row r="7" spans="1:12" ht="45.6" x14ac:dyDescent="0.2">
      <c r="A7" s="53"/>
      <c r="B7" s="20" t="s">
        <v>54</v>
      </c>
      <c r="C7" s="21" t="s">
        <v>33</v>
      </c>
      <c r="D7" s="21">
        <v>0.15</v>
      </c>
      <c r="E7" s="22">
        <v>0</v>
      </c>
      <c r="F7" s="22">
        <v>0</v>
      </c>
      <c r="G7" s="21">
        <v>0.4</v>
      </c>
      <c r="H7" s="21">
        <v>0.45</v>
      </c>
      <c r="I7" s="21">
        <v>0.5</v>
      </c>
      <c r="J7" s="23">
        <v>0</v>
      </c>
      <c r="K7" s="23">
        <v>0</v>
      </c>
      <c r="L7" s="23">
        <v>0</v>
      </c>
    </row>
    <row r="8" spans="1:12" x14ac:dyDescent="0.2">
      <c r="A8" s="20"/>
      <c r="B8" s="20" t="s">
        <v>55</v>
      </c>
      <c r="C8" s="23">
        <v>0</v>
      </c>
      <c r="D8" s="21">
        <v>0.15</v>
      </c>
      <c r="E8" s="22"/>
      <c r="F8" s="22"/>
      <c r="G8" s="21">
        <v>0.4</v>
      </c>
      <c r="H8" s="21">
        <v>0.45</v>
      </c>
      <c r="I8" s="21">
        <v>0.5</v>
      </c>
      <c r="J8" s="23">
        <v>0</v>
      </c>
      <c r="K8" s="23">
        <v>0</v>
      </c>
      <c r="L8" s="23">
        <v>0</v>
      </c>
    </row>
    <row r="9" spans="1:12" ht="45.6" x14ac:dyDescent="0.2">
      <c r="A9" s="53" t="s">
        <v>56</v>
      </c>
      <c r="B9" s="20" t="s">
        <v>57</v>
      </c>
      <c r="C9" s="21" t="s">
        <v>33</v>
      </c>
      <c r="D9" s="21">
        <v>0.15</v>
      </c>
      <c r="E9" s="22">
        <v>0</v>
      </c>
      <c r="F9" s="22">
        <v>0</v>
      </c>
      <c r="G9" s="23">
        <v>0</v>
      </c>
      <c r="H9" s="23">
        <v>0</v>
      </c>
      <c r="I9" s="23">
        <v>0</v>
      </c>
      <c r="J9" s="21">
        <v>0.4</v>
      </c>
      <c r="K9" s="21">
        <v>0.45</v>
      </c>
      <c r="L9" s="21">
        <v>0.5</v>
      </c>
    </row>
    <row r="10" spans="1:12" ht="45.6" x14ac:dyDescent="0.2">
      <c r="A10" s="53"/>
      <c r="B10" s="20" t="s">
        <v>58</v>
      </c>
      <c r="C10" s="21" t="s">
        <v>33</v>
      </c>
      <c r="D10" s="21">
        <v>0.15</v>
      </c>
      <c r="E10" s="22">
        <v>0</v>
      </c>
      <c r="F10" s="22">
        <v>0</v>
      </c>
      <c r="G10" s="23">
        <v>0</v>
      </c>
      <c r="H10" s="23">
        <v>0</v>
      </c>
      <c r="I10" s="23">
        <v>0</v>
      </c>
      <c r="J10" s="21">
        <v>0.4</v>
      </c>
      <c r="K10" s="21">
        <v>0.45</v>
      </c>
      <c r="L10" s="21">
        <v>0.5</v>
      </c>
    </row>
    <row r="11" spans="1:12" ht="22.8" x14ac:dyDescent="0.2">
      <c r="A11" s="53"/>
      <c r="B11" s="20" t="s">
        <v>59</v>
      </c>
      <c r="C11" s="23">
        <v>0</v>
      </c>
      <c r="D11" s="21">
        <v>0.15</v>
      </c>
      <c r="E11" s="22">
        <v>0</v>
      </c>
      <c r="F11" s="22">
        <v>0</v>
      </c>
      <c r="G11" s="23">
        <v>0</v>
      </c>
      <c r="H11" s="23">
        <v>0</v>
      </c>
      <c r="I11" s="23">
        <v>0</v>
      </c>
      <c r="J11" s="21">
        <v>0.4</v>
      </c>
      <c r="K11" s="21">
        <v>0.45</v>
      </c>
      <c r="L11" s="21">
        <v>0.5</v>
      </c>
    </row>
    <row r="12" spans="1:12" x14ac:dyDescent="0.2">
      <c r="A12" s="53"/>
      <c r="B12" s="20" t="s">
        <v>60</v>
      </c>
      <c r="C12" s="23">
        <v>0</v>
      </c>
      <c r="D12" s="21">
        <v>0.15</v>
      </c>
      <c r="E12" s="22">
        <v>0</v>
      </c>
      <c r="F12" s="22">
        <v>0</v>
      </c>
      <c r="G12" s="23">
        <v>0</v>
      </c>
      <c r="H12" s="23">
        <v>0</v>
      </c>
      <c r="I12" s="23">
        <v>0</v>
      </c>
      <c r="J12" s="21">
        <v>0.4</v>
      </c>
      <c r="K12" s="21">
        <v>0.45</v>
      </c>
      <c r="L12" s="21">
        <v>0.5</v>
      </c>
    </row>
    <row r="13" spans="1:12" ht="45.6" x14ac:dyDescent="0.2">
      <c r="A13" s="53"/>
      <c r="B13" s="20" t="s">
        <v>61</v>
      </c>
      <c r="C13" s="21" t="s">
        <v>33</v>
      </c>
      <c r="D13" s="21">
        <v>0.15</v>
      </c>
      <c r="E13" s="22">
        <v>0</v>
      </c>
      <c r="F13" s="22">
        <v>0</v>
      </c>
      <c r="G13" s="23">
        <v>0</v>
      </c>
      <c r="H13" s="23">
        <v>0</v>
      </c>
      <c r="I13" s="23">
        <v>0</v>
      </c>
      <c r="J13" s="21">
        <v>0.4</v>
      </c>
      <c r="K13" s="21">
        <v>0.45</v>
      </c>
      <c r="L13" s="21">
        <v>0.5</v>
      </c>
    </row>
    <row r="14" spans="1:12" ht="45.6" x14ac:dyDescent="0.2">
      <c r="A14" s="53" t="s">
        <v>62</v>
      </c>
      <c r="B14" s="20" t="s">
        <v>63</v>
      </c>
      <c r="C14" s="21" t="s">
        <v>33</v>
      </c>
      <c r="D14" s="23">
        <v>0</v>
      </c>
      <c r="E14" s="22">
        <v>0</v>
      </c>
      <c r="F14" s="22">
        <v>0</v>
      </c>
      <c r="G14" s="21">
        <v>0.4</v>
      </c>
      <c r="H14" s="21">
        <v>0.45</v>
      </c>
      <c r="I14" s="21">
        <v>0.5</v>
      </c>
      <c r="J14" s="23">
        <v>0</v>
      </c>
      <c r="K14" s="23">
        <v>0</v>
      </c>
      <c r="L14" s="23">
        <v>0</v>
      </c>
    </row>
    <row r="15" spans="1:12" ht="45.6" x14ac:dyDescent="0.2">
      <c r="A15" s="53"/>
      <c r="B15" s="20" t="s">
        <v>64</v>
      </c>
      <c r="C15" s="21" t="s">
        <v>33</v>
      </c>
      <c r="D15" s="23">
        <v>0</v>
      </c>
      <c r="E15" s="22">
        <v>0</v>
      </c>
      <c r="F15" s="22">
        <v>0</v>
      </c>
      <c r="G15" s="21">
        <v>0.4</v>
      </c>
      <c r="H15" s="21">
        <v>0.45</v>
      </c>
      <c r="I15" s="21">
        <v>0.5</v>
      </c>
      <c r="J15" s="23">
        <v>0</v>
      </c>
      <c r="K15" s="23">
        <v>0</v>
      </c>
      <c r="L15" s="23">
        <v>0</v>
      </c>
    </row>
    <row r="16" spans="1:12" ht="45.6" x14ac:dyDescent="0.2">
      <c r="A16" s="53" t="s">
        <v>65</v>
      </c>
      <c r="B16" s="20" t="s">
        <v>66</v>
      </c>
      <c r="C16" s="21" t="s">
        <v>33</v>
      </c>
      <c r="D16" s="23">
        <v>0</v>
      </c>
      <c r="E16" s="22">
        <v>0</v>
      </c>
      <c r="F16" s="22">
        <v>0</v>
      </c>
      <c r="G16" s="23">
        <v>0</v>
      </c>
      <c r="H16" s="23">
        <v>0</v>
      </c>
      <c r="I16" s="23">
        <v>0</v>
      </c>
      <c r="J16" s="21">
        <v>0.4</v>
      </c>
      <c r="K16" s="21">
        <v>0.45</v>
      </c>
      <c r="L16" s="21">
        <v>0.5</v>
      </c>
    </row>
    <row r="17" spans="1:12" ht="45.6" x14ac:dyDescent="0.2">
      <c r="A17" s="53"/>
      <c r="B17" s="20" t="s">
        <v>67</v>
      </c>
      <c r="C17" s="21" t="s">
        <v>33</v>
      </c>
      <c r="D17" s="23">
        <v>0</v>
      </c>
      <c r="E17" s="22">
        <v>0</v>
      </c>
      <c r="F17" s="22">
        <v>0</v>
      </c>
      <c r="G17" s="23">
        <v>0</v>
      </c>
      <c r="H17" s="23">
        <v>0</v>
      </c>
      <c r="I17" s="23">
        <v>0</v>
      </c>
      <c r="J17" s="21">
        <v>0.4</v>
      </c>
      <c r="K17" s="21">
        <v>0.45</v>
      </c>
      <c r="L17" s="21">
        <v>0.5</v>
      </c>
    </row>
    <row r="18" spans="1:12" ht="22.8" x14ac:dyDescent="0.2">
      <c r="A18" s="53"/>
      <c r="B18" s="20" t="s">
        <v>68</v>
      </c>
      <c r="C18" s="23">
        <v>0</v>
      </c>
      <c r="D18" s="23">
        <v>0</v>
      </c>
      <c r="E18" s="22">
        <v>0</v>
      </c>
      <c r="F18" s="22">
        <v>0</v>
      </c>
      <c r="G18" s="23">
        <v>0</v>
      </c>
      <c r="H18" s="23">
        <v>0</v>
      </c>
      <c r="I18" s="23">
        <v>0</v>
      </c>
      <c r="J18" s="21">
        <v>0.4</v>
      </c>
      <c r="K18" s="21">
        <v>0.45</v>
      </c>
      <c r="L18" s="21">
        <v>0.5</v>
      </c>
    </row>
    <row r="19" spans="1:12" x14ac:dyDescent="0.2">
      <c r="A19" s="53"/>
      <c r="B19" s="20" t="s">
        <v>69</v>
      </c>
      <c r="C19" s="23">
        <v>0</v>
      </c>
      <c r="D19" s="23">
        <v>0</v>
      </c>
      <c r="E19" s="22">
        <v>0</v>
      </c>
      <c r="F19" s="22">
        <v>0</v>
      </c>
      <c r="G19" s="23">
        <v>0</v>
      </c>
      <c r="H19" s="23">
        <v>0</v>
      </c>
      <c r="I19" s="23">
        <v>0</v>
      </c>
      <c r="J19" s="21">
        <v>0.4</v>
      </c>
      <c r="K19" s="21">
        <v>0.45</v>
      </c>
      <c r="L19" s="21">
        <v>0.5</v>
      </c>
    </row>
    <row r="20" spans="1:12" ht="57" x14ac:dyDescent="0.2">
      <c r="A20" s="20" t="s">
        <v>70</v>
      </c>
      <c r="B20" s="20" t="s">
        <v>71</v>
      </c>
      <c r="C20" s="23">
        <v>0</v>
      </c>
      <c r="D20" s="23">
        <v>0</v>
      </c>
      <c r="E20" s="21" t="s">
        <v>34</v>
      </c>
      <c r="F20" s="21" t="s">
        <v>35</v>
      </c>
      <c r="G20" s="23">
        <v>0</v>
      </c>
      <c r="H20" s="23">
        <v>0</v>
      </c>
      <c r="I20" s="23">
        <v>0</v>
      </c>
      <c r="J20" s="21">
        <v>0.5</v>
      </c>
      <c r="K20" s="21">
        <v>0.5</v>
      </c>
      <c r="L20" s="21">
        <v>0.5</v>
      </c>
    </row>
    <row r="21" spans="1:12" ht="45.6" x14ac:dyDescent="0.2">
      <c r="A21" s="53" t="s">
        <v>72</v>
      </c>
      <c r="B21" s="20" t="s">
        <v>73</v>
      </c>
      <c r="C21" s="21" t="s">
        <v>33</v>
      </c>
      <c r="D21" s="21">
        <v>0.15</v>
      </c>
      <c r="E21" s="22">
        <v>0</v>
      </c>
      <c r="F21" s="22">
        <v>0</v>
      </c>
      <c r="G21" s="21">
        <v>0.4</v>
      </c>
      <c r="H21" s="21">
        <v>0.45</v>
      </c>
      <c r="I21" s="21">
        <v>0.5</v>
      </c>
      <c r="J21" s="23">
        <v>0</v>
      </c>
      <c r="K21" s="23">
        <v>0</v>
      </c>
      <c r="L21" s="23">
        <v>0</v>
      </c>
    </row>
    <row r="22" spans="1:12" ht="45.6" x14ac:dyDescent="0.2">
      <c r="A22" s="53"/>
      <c r="B22" s="20" t="s">
        <v>74</v>
      </c>
      <c r="C22" s="21" t="s">
        <v>33</v>
      </c>
      <c r="D22" s="21">
        <v>0.15</v>
      </c>
      <c r="E22" s="22">
        <v>0</v>
      </c>
      <c r="F22" s="22">
        <v>0</v>
      </c>
      <c r="G22" s="21">
        <v>0.4</v>
      </c>
      <c r="H22" s="21">
        <v>0.45</v>
      </c>
      <c r="I22" s="21">
        <v>0.5</v>
      </c>
      <c r="J22" s="23">
        <v>0</v>
      </c>
      <c r="K22" s="23">
        <v>0</v>
      </c>
      <c r="L22" s="23">
        <v>0</v>
      </c>
    </row>
    <row r="23" spans="1:12" ht="45.6" x14ac:dyDescent="0.2">
      <c r="A23" s="53" t="s">
        <v>75</v>
      </c>
      <c r="B23" s="20" t="s">
        <v>76</v>
      </c>
      <c r="C23" s="21" t="s">
        <v>33</v>
      </c>
      <c r="D23" s="21">
        <v>0.15</v>
      </c>
      <c r="E23" s="22">
        <v>0</v>
      </c>
      <c r="F23" s="22">
        <v>0</v>
      </c>
      <c r="G23" s="21">
        <v>0.4</v>
      </c>
      <c r="H23" s="21">
        <v>0.45</v>
      </c>
      <c r="I23" s="21">
        <v>0.5</v>
      </c>
      <c r="J23" s="23">
        <v>0</v>
      </c>
      <c r="K23" s="23">
        <v>0</v>
      </c>
      <c r="L23" s="23">
        <v>0</v>
      </c>
    </row>
    <row r="24" spans="1:12" ht="45.6" x14ac:dyDescent="0.2">
      <c r="A24" s="53"/>
      <c r="B24" s="20" t="s">
        <v>77</v>
      </c>
      <c r="C24" s="21" t="s">
        <v>33</v>
      </c>
      <c r="D24" s="21">
        <v>0.15</v>
      </c>
      <c r="E24" s="22">
        <v>0</v>
      </c>
      <c r="F24" s="22">
        <v>0</v>
      </c>
      <c r="G24" s="21">
        <v>0.4</v>
      </c>
      <c r="H24" s="21">
        <v>0.45</v>
      </c>
      <c r="I24" s="21">
        <v>0.5</v>
      </c>
      <c r="J24" s="23">
        <v>0</v>
      </c>
      <c r="K24" s="23">
        <v>0</v>
      </c>
      <c r="L24" s="23">
        <v>0</v>
      </c>
    </row>
    <row r="25" spans="1:12" ht="45.6" x14ac:dyDescent="0.2">
      <c r="A25" s="53"/>
      <c r="B25" s="20" t="s">
        <v>78</v>
      </c>
      <c r="C25" s="21" t="s">
        <v>33</v>
      </c>
      <c r="D25" s="21">
        <v>0.15</v>
      </c>
      <c r="E25" s="22">
        <v>0</v>
      </c>
      <c r="F25" s="22">
        <v>0</v>
      </c>
      <c r="G25" s="21">
        <v>0.4</v>
      </c>
      <c r="H25" s="21">
        <v>0.45</v>
      </c>
      <c r="I25" s="21">
        <v>0.5</v>
      </c>
      <c r="J25" s="23">
        <v>0</v>
      </c>
      <c r="K25" s="23">
        <v>0</v>
      </c>
      <c r="L25" s="23">
        <v>0</v>
      </c>
    </row>
    <row r="26" spans="1:12" ht="45.6" x14ac:dyDescent="0.2">
      <c r="A26" s="53" t="s">
        <v>79</v>
      </c>
      <c r="B26" s="20" t="s">
        <v>80</v>
      </c>
      <c r="C26" s="21" t="s">
        <v>33</v>
      </c>
      <c r="D26" s="21">
        <v>0.15</v>
      </c>
      <c r="E26" s="22">
        <v>0</v>
      </c>
      <c r="F26" s="22">
        <v>0</v>
      </c>
      <c r="G26" s="21">
        <v>0.4</v>
      </c>
      <c r="H26" s="21">
        <v>0.45</v>
      </c>
      <c r="I26" s="21">
        <v>0.5</v>
      </c>
      <c r="J26" s="23">
        <v>0</v>
      </c>
      <c r="K26" s="23">
        <v>0</v>
      </c>
      <c r="L26" s="23">
        <v>0</v>
      </c>
    </row>
    <row r="27" spans="1:12" ht="45.6" x14ac:dyDescent="0.2">
      <c r="A27" s="53"/>
      <c r="B27" s="20" t="s">
        <v>81</v>
      </c>
      <c r="C27" s="21" t="s">
        <v>33</v>
      </c>
      <c r="D27" s="21">
        <v>0.15</v>
      </c>
      <c r="E27" s="22">
        <v>0</v>
      </c>
      <c r="F27" s="22">
        <v>0</v>
      </c>
      <c r="G27" s="21">
        <v>0.4</v>
      </c>
      <c r="H27" s="21">
        <v>0.45</v>
      </c>
      <c r="I27" s="21">
        <v>0.5</v>
      </c>
      <c r="J27" s="23">
        <v>0</v>
      </c>
      <c r="K27" s="23">
        <v>0</v>
      </c>
      <c r="L27" s="23">
        <v>0</v>
      </c>
    </row>
    <row r="28" spans="1:12" ht="45.6" x14ac:dyDescent="0.2">
      <c r="A28" s="53"/>
      <c r="B28" s="20" t="s">
        <v>82</v>
      </c>
      <c r="C28" s="21" t="s">
        <v>33</v>
      </c>
      <c r="D28" s="21">
        <v>0.15</v>
      </c>
      <c r="E28" s="22">
        <v>0</v>
      </c>
      <c r="F28" s="22">
        <v>0</v>
      </c>
      <c r="G28" s="21">
        <v>0.4</v>
      </c>
      <c r="H28" s="21">
        <v>0.45</v>
      </c>
      <c r="I28" s="21">
        <v>0.5</v>
      </c>
      <c r="J28" s="23">
        <v>0</v>
      </c>
      <c r="K28" s="23">
        <v>0</v>
      </c>
      <c r="L28" s="23">
        <v>0</v>
      </c>
    </row>
    <row r="29" spans="1:12" ht="45.6" x14ac:dyDescent="0.2">
      <c r="A29" s="53"/>
      <c r="B29" s="20" t="s">
        <v>83</v>
      </c>
      <c r="C29" s="21" t="s">
        <v>33</v>
      </c>
      <c r="D29" s="21">
        <v>0.15</v>
      </c>
      <c r="E29" s="22">
        <v>0</v>
      </c>
      <c r="F29" s="22">
        <v>0</v>
      </c>
      <c r="G29" s="21">
        <v>0.4</v>
      </c>
      <c r="H29" s="21">
        <v>0.45</v>
      </c>
      <c r="I29" s="21">
        <v>0.5</v>
      </c>
      <c r="J29" s="23">
        <v>0</v>
      </c>
      <c r="K29" s="23">
        <v>0</v>
      </c>
      <c r="L29" s="23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56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ht="14.25" customHeight="1" x14ac:dyDescent="0.25">
      <c r="A2" s="57" t="s">
        <v>38</v>
      </c>
      <c r="B2" s="58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P2" s="59" t="s">
        <v>32</v>
      </c>
    </row>
    <row r="3" spans="1:16" ht="65.25" customHeight="1" x14ac:dyDescent="0.25">
      <c r="A3" s="57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59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БУС</vt:lpstr>
      <vt:lpstr>БУС 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2024-01-17T08:46:50Z</dcterms:modified>
</cp:coreProperties>
</file>